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5BEE115B-F5C4-4B6E-BF1E-876CD029135A}" xr6:coauthVersionLast="47" xr6:coauthVersionMax="47" xr10:uidLastSave="{00000000-0000-0000-0000-000000000000}"/>
  <bookViews>
    <workbookView xWindow="192" yWindow="36" windowWidth="22848" windowHeight="12204" xr2:uid="{00000000-000D-0000-FFFF-FFFF00000000}"/>
  </bookViews>
  <sheets>
    <sheet name="Statistics of ED_2009-June 202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9" i="1" l="1"/>
  <c r="D39" i="1"/>
  <c r="C39" i="1"/>
  <c r="B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39" i="1" l="1"/>
  <c r="I20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C20" i="1"/>
  <c r="D20" i="1"/>
  <c r="E20" i="1"/>
  <c r="F20" i="1"/>
  <c r="G20" i="1"/>
  <c r="H20" i="1"/>
  <c r="B20" i="1" l="1"/>
</calcChain>
</file>

<file path=xl/sharedStrings.xml><?xml version="1.0" encoding="utf-8"?>
<sst xmlns="http://schemas.openxmlformats.org/spreadsheetml/2006/main" count="22" uniqueCount="20">
  <si>
    <t>BANGLADESH: Enforced Disappearances 2009 - 2022</t>
  </si>
  <si>
    <t>Year(s)</t>
  </si>
  <si>
    <t>Total number of Disappeared persons</t>
  </si>
  <si>
    <t>RAB</t>
  </si>
  <si>
    <t>Police</t>
  </si>
  <si>
    <t>RAB-DB Police</t>
  </si>
  <si>
    <t>DB Police</t>
  </si>
  <si>
    <t xml:space="preserve">Industrial Police </t>
  </si>
  <si>
    <t>Ansar-Police</t>
  </si>
  <si>
    <t>2022 (June)</t>
  </si>
  <si>
    <t>Total</t>
  </si>
  <si>
    <t>Other Law Enforcement Agency/s</t>
  </si>
  <si>
    <t xml:space="preserve">Total </t>
  </si>
  <si>
    <t>Still  disappeared</t>
  </si>
  <si>
    <t xml:space="preserve">Found dead after disappearance </t>
  </si>
  <si>
    <t>Surfaced Alive</t>
  </si>
  <si>
    <t>No update was found</t>
  </si>
  <si>
    <t>2022 (Upto June)</t>
  </si>
  <si>
    <t>Allegedly Disappeared by</t>
  </si>
  <si>
    <t>Status of Disappeared Persons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</si>
</sst>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9</xdr:col>
      <xdr:colOff>15241</xdr:colOff>
      <xdr:row>0</xdr:row>
      <xdr:rowOff>1112520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F53D73-651D-4628-809D-2CC5E56FF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8915400" cy="1112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topLeftCell="A10" workbookViewId="0">
      <selection activeCell="B23" sqref="B23:E23"/>
    </sheetView>
  </sheetViews>
  <sheetFormatPr defaultRowHeight="14.4" x14ac:dyDescent="0.3"/>
  <cols>
    <col min="1" max="1" width="13.88671875" customWidth="1"/>
    <col min="2" max="2" width="15.109375" customWidth="1"/>
    <col min="3" max="3" width="16.6640625" customWidth="1"/>
    <col min="4" max="4" width="14.5546875" customWidth="1"/>
    <col min="5" max="5" width="14.88671875" customWidth="1"/>
    <col min="6" max="6" width="13.77734375" customWidth="1"/>
    <col min="7" max="7" width="15.21875" customWidth="1"/>
    <col min="8" max="8" width="10.21875" customWidth="1"/>
    <col min="9" max="9" width="15.44140625" customWidth="1"/>
  </cols>
  <sheetData>
    <row r="1" spans="1:9" ht="91.8" customHeight="1" x14ac:dyDescent="0.3"/>
    <row r="3" spans="1:9" ht="22.8" x14ac:dyDescent="0.3">
      <c r="A3" s="6" t="s">
        <v>0</v>
      </c>
      <c r="B3" s="7"/>
      <c r="C3" s="7"/>
      <c r="D3" s="7"/>
      <c r="E3" s="7"/>
      <c r="F3" s="7"/>
      <c r="G3" s="7"/>
      <c r="H3" s="7"/>
      <c r="I3" s="8"/>
    </row>
    <row r="4" spans="1:9" ht="26.4" customHeight="1" x14ac:dyDescent="0.3">
      <c r="A4" s="9" t="s">
        <v>1</v>
      </c>
      <c r="B4" s="11" t="s">
        <v>2</v>
      </c>
      <c r="C4" s="12" t="s">
        <v>18</v>
      </c>
      <c r="D4" s="13"/>
      <c r="E4" s="13"/>
      <c r="F4" s="13"/>
      <c r="G4" s="13"/>
      <c r="H4" s="13"/>
      <c r="I4" s="14"/>
    </row>
    <row r="5" spans="1:9" ht="46.8" x14ac:dyDescent="0.3">
      <c r="A5" s="10"/>
      <c r="B5" s="11"/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11</v>
      </c>
    </row>
    <row r="6" spans="1:9" ht="30" x14ac:dyDescent="0.3">
      <c r="A6" s="2" t="s">
        <v>9</v>
      </c>
      <c r="B6" s="3">
        <f t="shared" ref="B6:B18" si="0">SUM(C6:I6)</f>
        <v>8</v>
      </c>
      <c r="C6" s="4">
        <v>3</v>
      </c>
      <c r="D6" s="4">
        <v>0</v>
      </c>
      <c r="E6" s="4">
        <v>0</v>
      </c>
      <c r="F6" s="4">
        <v>3</v>
      </c>
      <c r="G6" s="4">
        <v>0</v>
      </c>
      <c r="H6" s="4">
        <v>0</v>
      </c>
      <c r="I6" s="4">
        <v>2</v>
      </c>
    </row>
    <row r="7" spans="1:9" ht="18.600000000000001" customHeight="1" x14ac:dyDescent="0.3">
      <c r="A7" s="2">
        <v>2021</v>
      </c>
      <c r="B7" s="3">
        <f t="shared" si="0"/>
        <v>23</v>
      </c>
      <c r="C7" s="4">
        <v>10</v>
      </c>
      <c r="D7" s="4">
        <v>2</v>
      </c>
      <c r="E7" s="4">
        <v>0</v>
      </c>
      <c r="F7" s="4">
        <v>10</v>
      </c>
      <c r="G7" s="4">
        <v>0</v>
      </c>
      <c r="H7" s="4">
        <v>0</v>
      </c>
      <c r="I7" s="4">
        <v>1</v>
      </c>
    </row>
    <row r="8" spans="1:9" ht="18.600000000000001" customHeight="1" x14ac:dyDescent="0.3">
      <c r="A8" s="2">
        <v>2020</v>
      </c>
      <c r="B8" s="3">
        <f t="shared" si="0"/>
        <v>31</v>
      </c>
      <c r="C8" s="4">
        <v>8</v>
      </c>
      <c r="D8" s="4">
        <v>7</v>
      </c>
      <c r="E8" s="4">
        <v>0</v>
      </c>
      <c r="F8" s="4">
        <v>6</v>
      </c>
      <c r="G8" s="4">
        <v>0</v>
      </c>
      <c r="H8" s="4">
        <v>0</v>
      </c>
      <c r="I8" s="4">
        <v>10</v>
      </c>
    </row>
    <row r="9" spans="1:9" ht="18.600000000000001" customHeight="1" x14ac:dyDescent="0.3">
      <c r="A9" s="2">
        <v>2019</v>
      </c>
      <c r="B9" s="3">
        <f t="shared" si="0"/>
        <v>34</v>
      </c>
      <c r="C9" s="4">
        <v>9</v>
      </c>
      <c r="D9" s="4">
        <v>5</v>
      </c>
      <c r="E9" s="4">
        <v>0</v>
      </c>
      <c r="F9" s="4">
        <v>7</v>
      </c>
      <c r="G9" s="4">
        <v>0</v>
      </c>
      <c r="H9" s="4">
        <v>0</v>
      </c>
      <c r="I9" s="4">
        <v>13</v>
      </c>
    </row>
    <row r="10" spans="1:9" ht="18.600000000000001" customHeight="1" x14ac:dyDescent="0.3">
      <c r="A10" s="2">
        <v>2018</v>
      </c>
      <c r="B10" s="3">
        <f t="shared" si="0"/>
        <v>98</v>
      </c>
      <c r="C10" s="4">
        <v>10</v>
      </c>
      <c r="D10" s="4">
        <v>25</v>
      </c>
      <c r="E10" s="4">
        <v>0</v>
      </c>
      <c r="F10" s="4">
        <v>48</v>
      </c>
      <c r="G10" s="4">
        <v>0</v>
      </c>
      <c r="H10" s="4">
        <v>0</v>
      </c>
      <c r="I10" s="4">
        <v>15</v>
      </c>
    </row>
    <row r="11" spans="1:9" ht="18.600000000000001" customHeight="1" x14ac:dyDescent="0.3">
      <c r="A11" s="2">
        <v>2017</v>
      </c>
      <c r="B11" s="3">
        <f t="shared" si="0"/>
        <v>90</v>
      </c>
      <c r="C11" s="4">
        <v>15</v>
      </c>
      <c r="D11" s="4">
        <v>20</v>
      </c>
      <c r="E11" s="4">
        <v>1</v>
      </c>
      <c r="F11" s="4">
        <v>20</v>
      </c>
      <c r="G11" s="4">
        <v>0</v>
      </c>
      <c r="H11" s="4">
        <v>0</v>
      </c>
      <c r="I11" s="4">
        <v>34</v>
      </c>
    </row>
    <row r="12" spans="1:9" ht="18.600000000000001" customHeight="1" x14ac:dyDescent="0.3">
      <c r="A12" s="2">
        <v>2016</v>
      </c>
      <c r="B12" s="3">
        <f t="shared" si="0"/>
        <v>97</v>
      </c>
      <c r="C12" s="4">
        <v>27</v>
      </c>
      <c r="D12" s="4">
        <v>17</v>
      </c>
      <c r="E12" s="4">
        <v>2</v>
      </c>
      <c r="F12" s="4">
        <v>23</v>
      </c>
      <c r="G12" s="4">
        <v>0</v>
      </c>
      <c r="H12" s="4">
        <v>0</v>
      </c>
      <c r="I12" s="4">
        <v>28</v>
      </c>
    </row>
    <row r="13" spans="1:9" ht="18.600000000000001" customHeight="1" x14ac:dyDescent="0.3">
      <c r="A13" s="5">
        <v>2015</v>
      </c>
      <c r="B13" s="3">
        <f t="shared" si="0"/>
        <v>68</v>
      </c>
      <c r="C13" s="4">
        <v>23</v>
      </c>
      <c r="D13" s="4">
        <v>6</v>
      </c>
      <c r="E13" s="4">
        <v>4</v>
      </c>
      <c r="F13" s="4">
        <v>25</v>
      </c>
      <c r="G13" s="4">
        <v>0</v>
      </c>
      <c r="H13" s="4">
        <v>2</v>
      </c>
      <c r="I13" s="4">
        <v>8</v>
      </c>
    </row>
    <row r="14" spans="1:9" ht="18.600000000000001" customHeight="1" x14ac:dyDescent="0.3">
      <c r="A14" s="5">
        <v>2014</v>
      </c>
      <c r="B14" s="3">
        <f t="shared" si="0"/>
        <v>39</v>
      </c>
      <c r="C14" s="4">
        <v>25</v>
      </c>
      <c r="D14" s="4">
        <v>2</v>
      </c>
      <c r="E14" s="4">
        <v>3</v>
      </c>
      <c r="F14" s="4">
        <v>8</v>
      </c>
      <c r="G14" s="4">
        <v>0</v>
      </c>
      <c r="H14" s="4">
        <v>0</v>
      </c>
      <c r="I14" s="4">
        <v>1</v>
      </c>
    </row>
    <row r="15" spans="1:9" ht="18.600000000000001" customHeight="1" x14ac:dyDescent="0.3">
      <c r="A15" s="5">
        <v>2013</v>
      </c>
      <c r="B15" s="3">
        <f t="shared" si="0"/>
        <v>54</v>
      </c>
      <c r="C15" s="4">
        <v>21</v>
      </c>
      <c r="D15" s="4">
        <v>1</v>
      </c>
      <c r="E15" s="4">
        <v>0</v>
      </c>
      <c r="F15" s="4">
        <v>19</v>
      </c>
      <c r="G15" s="4">
        <v>0</v>
      </c>
      <c r="H15" s="4">
        <v>0</v>
      </c>
      <c r="I15" s="4">
        <v>13</v>
      </c>
    </row>
    <row r="16" spans="1:9" ht="18.600000000000001" customHeight="1" x14ac:dyDescent="0.3">
      <c r="A16" s="5">
        <v>2012</v>
      </c>
      <c r="B16" s="3">
        <f t="shared" si="0"/>
        <v>27</v>
      </c>
      <c r="C16" s="4">
        <v>10</v>
      </c>
      <c r="D16" s="4">
        <v>1</v>
      </c>
      <c r="E16" s="4">
        <v>2</v>
      </c>
      <c r="F16" s="4">
        <v>6</v>
      </c>
      <c r="G16" s="4">
        <v>1</v>
      </c>
      <c r="H16" s="4">
        <v>0</v>
      </c>
      <c r="I16" s="4">
        <v>7</v>
      </c>
    </row>
    <row r="17" spans="1:9" ht="18.600000000000001" customHeight="1" x14ac:dyDescent="0.3">
      <c r="A17" s="4">
        <v>2011</v>
      </c>
      <c r="B17" s="3">
        <f t="shared" si="0"/>
        <v>32</v>
      </c>
      <c r="C17" s="4">
        <v>15</v>
      </c>
      <c r="D17" s="4">
        <v>2</v>
      </c>
      <c r="E17" s="4">
        <v>0</v>
      </c>
      <c r="F17" s="4">
        <v>11</v>
      </c>
      <c r="G17" s="4">
        <v>0</v>
      </c>
      <c r="H17" s="4">
        <v>0</v>
      </c>
      <c r="I17" s="4">
        <v>4</v>
      </c>
    </row>
    <row r="18" spans="1:9" ht="18.600000000000001" customHeight="1" x14ac:dyDescent="0.3">
      <c r="A18" s="4">
        <v>2010</v>
      </c>
      <c r="B18" s="3">
        <f t="shared" si="0"/>
        <v>19</v>
      </c>
      <c r="C18" s="4">
        <v>16</v>
      </c>
      <c r="D18" s="4">
        <v>0</v>
      </c>
      <c r="E18" s="4">
        <v>0</v>
      </c>
      <c r="F18" s="4">
        <v>2</v>
      </c>
      <c r="G18" s="4">
        <v>0</v>
      </c>
      <c r="H18" s="4">
        <v>0</v>
      </c>
      <c r="I18" s="4">
        <v>1</v>
      </c>
    </row>
    <row r="19" spans="1:9" ht="18.600000000000001" customHeight="1" x14ac:dyDescent="0.3">
      <c r="A19" s="4">
        <v>2009</v>
      </c>
      <c r="B19" s="3">
        <f>SUM(C19:I19)</f>
        <v>3</v>
      </c>
      <c r="C19" s="4">
        <v>3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1:9" ht="18.600000000000001" customHeight="1" x14ac:dyDescent="0.3">
      <c r="A20" s="3" t="s">
        <v>10</v>
      </c>
      <c r="B20" s="3">
        <f>SUM(B6:B19)</f>
        <v>623</v>
      </c>
      <c r="C20" s="3">
        <f t="shared" ref="C20:H20" si="1">SUM(C6:C19)</f>
        <v>195</v>
      </c>
      <c r="D20" s="3">
        <f t="shared" si="1"/>
        <v>88</v>
      </c>
      <c r="E20" s="3">
        <f t="shared" si="1"/>
        <v>12</v>
      </c>
      <c r="F20" s="3">
        <f t="shared" si="1"/>
        <v>188</v>
      </c>
      <c r="G20" s="3">
        <f t="shared" si="1"/>
        <v>1</v>
      </c>
      <c r="H20" s="3">
        <f t="shared" si="1"/>
        <v>2</v>
      </c>
      <c r="I20" s="3">
        <f>SUM(I6:I19)</f>
        <v>137</v>
      </c>
    </row>
    <row r="23" spans="1:9" ht="28.2" customHeight="1" x14ac:dyDescent="0.3">
      <c r="A23" s="9" t="s">
        <v>1</v>
      </c>
      <c r="B23" s="15" t="s">
        <v>19</v>
      </c>
      <c r="C23" s="16"/>
      <c r="D23" s="16"/>
      <c r="E23" s="16"/>
      <c r="F23" s="11" t="s">
        <v>12</v>
      </c>
    </row>
    <row r="24" spans="1:9" ht="46.8" x14ac:dyDescent="0.3">
      <c r="A24" s="10"/>
      <c r="B24" s="1" t="s">
        <v>13</v>
      </c>
      <c r="C24" s="1" t="s">
        <v>14</v>
      </c>
      <c r="D24" s="1" t="s">
        <v>15</v>
      </c>
      <c r="E24" s="1" t="s">
        <v>16</v>
      </c>
      <c r="F24" s="11"/>
    </row>
    <row r="25" spans="1:9" ht="30" x14ac:dyDescent="0.3">
      <c r="A25" s="2" t="s">
        <v>17</v>
      </c>
      <c r="B25" s="4"/>
      <c r="C25" s="4"/>
      <c r="D25" s="4">
        <v>8</v>
      </c>
      <c r="E25" s="4"/>
      <c r="F25" s="3">
        <f t="shared" ref="F25:F38" si="2">SUM(B25:E25)</f>
        <v>8</v>
      </c>
    </row>
    <row r="26" spans="1:9" ht="15.6" x14ac:dyDescent="0.3">
      <c r="A26" s="2">
        <v>2021</v>
      </c>
      <c r="B26" s="4">
        <v>4</v>
      </c>
      <c r="C26" s="4"/>
      <c r="D26" s="4">
        <v>18</v>
      </c>
      <c r="E26" s="4">
        <v>1</v>
      </c>
      <c r="F26" s="3">
        <f t="shared" si="2"/>
        <v>23</v>
      </c>
    </row>
    <row r="27" spans="1:9" ht="15.6" x14ac:dyDescent="0.3">
      <c r="A27" s="2">
        <v>2020</v>
      </c>
      <c r="B27" s="4">
        <v>3</v>
      </c>
      <c r="C27" s="4">
        <v>6</v>
      </c>
      <c r="D27" s="4">
        <v>22</v>
      </c>
      <c r="E27" s="4"/>
      <c r="F27" s="3">
        <f t="shared" si="2"/>
        <v>31</v>
      </c>
    </row>
    <row r="28" spans="1:9" ht="15.6" x14ac:dyDescent="0.3">
      <c r="A28" s="2">
        <v>2019</v>
      </c>
      <c r="B28" s="4">
        <v>9</v>
      </c>
      <c r="C28" s="4">
        <v>8</v>
      </c>
      <c r="D28" s="4">
        <v>17</v>
      </c>
      <c r="E28" s="4"/>
      <c r="F28" s="3">
        <f t="shared" si="2"/>
        <v>34</v>
      </c>
    </row>
    <row r="29" spans="1:9" ht="15.6" x14ac:dyDescent="0.3">
      <c r="A29" s="2">
        <v>2018</v>
      </c>
      <c r="B29" s="4">
        <v>17</v>
      </c>
      <c r="C29" s="4">
        <v>12</v>
      </c>
      <c r="D29" s="4">
        <v>69</v>
      </c>
      <c r="E29" s="4"/>
      <c r="F29" s="3">
        <f t="shared" si="2"/>
        <v>98</v>
      </c>
    </row>
    <row r="30" spans="1:9" ht="15.6" x14ac:dyDescent="0.3">
      <c r="A30" s="2">
        <v>2017</v>
      </c>
      <c r="B30" s="4">
        <v>9</v>
      </c>
      <c r="C30" s="4">
        <v>9</v>
      </c>
      <c r="D30" s="4">
        <v>72</v>
      </c>
      <c r="E30" s="4"/>
      <c r="F30" s="3">
        <f t="shared" si="2"/>
        <v>90</v>
      </c>
    </row>
    <row r="31" spans="1:9" ht="15.6" x14ac:dyDescent="0.3">
      <c r="A31" s="2">
        <v>2016</v>
      </c>
      <c r="B31" s="4">
        <v>8</v>
      </c>
      <c r="C31" s="4">
        <v>17</v>
      </c>
      <c r="D31" s="4">
        <v>72</v>
      </c>
      <c r="E31" s="4"/>
      <c r="F31" s="3">
        <f t="shared" si="2"/>
        <v>97</v>
      </c>
    </row>
    <row r="32" spans="1:9" ht="15.6" x14ac:dyDescent="0.3">
      <c r="A32" s="5">
        <v>2015</v>
      </c>
      <c r="B32" s="4">
        <v>7</v>
      </c>
      <c r="C32" s="4">
        <v>11</v>
      </c>
      <c r="D32" s="4">
        <v>50</v>
      </c>
      <c r="E32" s="4"/>
      <c r="F32" s="3">
        <f t="shared" si="2"/>
        <v>68</v>
      </c>
    </row>
    <row r="33" spans="1:6" ht="15.6" x14ac:dyDescent="0.3">
      <c r="A33" s="5">
        <v>2014</v>
      </c>
      <c r="B33" s="4">
        <v>11</v>
      </c>
      <c r="C33" s="4">
        <v>10</v>
      </c>
      <c r="D33" s="4">
        <v>18</v>
      </c>
      <c r="E33" s="4"/>
      <c r="F33" s="3">
        <f t="shared" si="2"/>
        <v>39</v>
      </c>
    </row>
    <row r="34" spans="1:6" ht="15.6" x14ac:dyDescent="0.3">
      <c r="A34" s="5">
        <v>2013</v>
      </c>
      <c r="B34" s="4">
        <v>33</v>
      </c>
      <c r="C34" s="4">
        <v>2</v>
      </c>
      <c r="D34" s="4">
        <v>19</v>
      </c>
      <c r="E34" s="4"/>
      <c r="F34" s="3">
        <f t="shared" si="2"/>
        <v>54</v>
      </c>
    </row>
    <row r="35" spans="1:6" ht="15.6" x14ac:dyDescent="0.3">
      <c r="A35" s="5">
        <v>2012</v>
      </c>
      <c r="B35" s="4">
        <v>15</v>
      </c>
      <c r="C35" s="4">
        <v>1</v>
      </c>
      <c r="D35" s="4">
        <v>11</v>
      </c>
      <c r="E35" s="4"/>
      <c r="F35" s="3">
        <f t="shared" si="2"/>
        <v>27</v>
      </c>
    </row>
    <row r="36" spans="1:6" ht="15.6" x14ac:dyDescent="0.3">
      <c r="A36" s="4">
        <v>2011</v>
      </c>
      <c r="B36" s="4">
        <v>22</v>
      </c>
      <c r="C36" s="4">
        <v>5</v>
      </c>
      <c r="D36" s="4">
        <v>3</v>
      </c>
      <c r="E36" s="4">
        <v>2</v>
      </c>
      <c r="F36" s="3">
        <f t="shared" si="2"/>
        <v>32</v>
      </c>
    </row>
    <row r="37" spans="1:6" ht="15.6" x14ac:dyDescent="0.3">
      <c r="A37" s="4">
        <v>2010</v>
      </c>
      <c r="B37" s="4">
        <v>13</v>
      </c>
      <c r="C37" s="4">
        <v>2</v>
      </c>
      <c r="D37" s="4">
        <v>4</v>
      </c>
      <c r="E37" s="4"/>
      <c r="F37" s="3">
        <f t="shared" si="2"/>
        <v>19</v>
      </c>
    </row>
    <row r="38" spans="1:6" ht="15.6" x14ac:dyDescent="0.3">
      <c r="A38" s="4">
        <v>2009</v>
      </c>
      <c r="B38" s="4">
        <v>2</v>
      </c>
      <c r="C38" s="4">
        <v>1</v>
      </c>
      <c r="D38" s="4"/>
      <c r="E38" s="4"/>
      <c r="F38" s="3">
        <f t="shared" si="2"/>
        <v>3</v>
      </c>
    </row>
    <row r="39" spans="1:6" ht="15.6" x14ac:dyDescent="0.3">
      <c r="A39" s="3" t="s">
        <v>10</v>
      </c>
      <c r="B39" s="3">
        <f t="shared" ref="B39:E39" si="3">SUM(B25:B38)</f>
        <v>153</v>
      </c>
      <c r="C39" s="3">
        <f>SUM(C25:C38)</f>
        <v>84</v>
      </c>
      <c r="D39" s="3">
        <f t="shared" si="3"/>
        <v>383</v>
      </c>
      <c r="E39" s="3">
        <f t="shared" si="3"/>
        <v>3</v>
      </c>
      <c r="F39" s="3">
        <f>SUM(F25:F38)</f>
        <v>623</v>
      </c>
    </row>
  </sheetData>
  <mergeCells count="7">
    <mergeCell ref="A3:I3"/>
    <mergeCell ref="A4:A5"/>
    <mergeCell ref="B4:B5"/>
    <mergeCell ref="C4:I4"/>
    <mergeCell ref="A23:A24"/>
    <mergeCell ref="B23:E23"/>
    <mergeCell ref="F23:F24"/>
  </mergeCells>
  <pageMargins left="0.45" right="0.45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 of ED_2009-June 2022</vt:lpstr>
    </vt:vector>
  </TitlesOfParts>
  <Company>AHRC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ALRC; AHRC</dc:creator>
  <cp:lastModifiedBy/>
  <dcterms:created xsi:type="dcterms:W3CDTF">2006-09-16T00:00:00Z</dcterms:created>
  <dcterms:modified xsi:type="dcterms:W3CDTF">2022-09-05T11:00:51Z</dcterms:modified>
</cp:coreProperties>
</file>